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8700" yWindow="915" windowWidth="14685" windowHeight="13740"/>
  </bookViews>
  <sheets>
    <sheet name="Page DPGF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/>
  <c r="H4" l="1"/>
  <c r="H5"/>
  <c r="H6"/>
  <c r="H7"/>
  <c r="H23"/>
  <c r="H22"/>
  <c r="H21"/>
  <c r="H12" l="1"/>
  <c r="H16" s="1"/>
  <c r="H14" l="1"/>
</calcChain>
</file>

<file path=xl/sharedStrings.xml><?xml version="1.0" encoding="utf-8"?>
<sst xmlns="http://schemas.openxmlformats.org/spreadsheetml/2006/main" count="31" uniqueCount="22">
  <si>
    <t>Code</t>
  </si>
  <si>
    <t>Désignation des ouvrages à réaliser</t>
  </si>
  <si>
    <t>U</t>
  </si>
  <si>
    <t>Quantités</t>
  </si>
  <si>
    <t>Montant HT</t>
  </si>
  <si>
    <t>OPTIONS</t>
  </si>
  <si>
    <t>Date:</t>
  </si>
  <si>
    <t>Cachet et signature de l'entreprise:</t>
  </si>
  <si>
    <t>Prix unitaires €</t>
  </si>
  <si>
    <t>Montant total € T.T.C. ............................................................................................................</t>
  </si>
  <si>
    <t>Total en € H.T. .............................................................................................................................</t>
  </si>
  <si>
    <t>T.V.A. 20,00 % .....................................................................................................................</t>
  </si>
  <si>
    <t>1.1.1</t>
  </si>
  <si>
    <t>Bardage en lames bois</t>
  </si>
  <si>
    <t>* surface courante</t>
  </si>
  <si>
    <t>* tableaux</t>
  </si>
  <si>
    <t>ml</t>
  </si>
  <si>
    <t>m²</t>
  </si>
  <si>
    <t>1.2.1</t>
  </si>
  <si>
    <t>Isolation</t>
  </si>
  <si>
    <t>* bavettes d'appuis</t>
  </si>
  <si>
    <t>* seuils (à voir si maçonnés)</t>
  </si>
</sst>
</file>

<file path=xl/styles.xml><?xml version="1.0" encoding="utf-8"?>
<styleSheet xmlns="http://schemas.openxmlformats.org/spreadsheetml/2006/main">
  <numFmts count="2">
    <numFmt numFmtId="164" formatCode="_-* #,##0.00\ _F_-;\-* #,##0.00\ _F_-;_-* &quot;-&quot;??\ _F_-;_-@_-"/>
    <numFmt numFmtId="165" formatCode="0.0"/>
  </numFmts>
  <fonts count="12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u/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7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" fontId="11" fillId="0" borderId="3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/>
    <xf numFmtId="4" fontId="7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10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/>
    <xf numFmtId="0" fontId="2" fillId="0" borderId="3" xfId="0" applyFont="1" applyBorder="1"/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0" xfId="0" applyFont="1"/>
    <xf numFmtId="165" fontId="3" fillId="0" borderId="2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1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165" fontId="3" fillId="2" borderId="7" xfId="0" applyNumberFormat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view="pageLayout" zoomScaleNormal="100" workbookViewId="0">
      <selection activeCell="C12" sqref="C12"/>
    </sheetView>
  </sheetViews>
  <sheetFormatPr baseColWidth="10" defaultRowHeight="13.5"/>
  <cols>
    <col min="1" max="1" width="4.140625" style="1" customWidth="1"/>
    <col min="2" max="2" width="10.140625" style="16" customWidth="1"/>
    <col min="3" max="3" width="32.140625" style="1" customWidth="1"/>
    <col min="4" max="4" width="7.5703125" style="1" customWidth="1"/>
    <col min="5" max="5" width="4.7109375" style="17" customWidth="1"/>
    <col min="6" max="6" width="8.85546875" style="18" customWidth="1"/>
    <col min="7" max="7" width="14.140625" style="19" customWidth="1"/>
    <col min="8" max="8" width="15.5703125" style="20" customWidth="1"/>
    <col min="9" max="16384" width="11.42578125" style="1"/>
  </cols>
  <sheetData>
    <row r="1" spans="1:8">
      <c r="B1" s="2"/>
      <c r="C1" s="3"/>
      <c r="D1" s="3"/>
      <c r="E1" s="4"/>
      <c r="F1" s="5"/>
      <c r="G1" s="6"/>
      <c r="H1" s="7"/>
    </row>
    <row r="2" spans="1:8" ht="12.75">
      <c r="A2" s="8"/>
      <c r="B2" s="9" t="s">
        <v>0</v>
      </c>
      <c r="C2" s="10" t="s">
        <v>1</v>
      </c>
      <c r="D2" s="11"/>
      <c r="E2" s="12" t="s">
        <v>2</v>
      </c>
      <c r="F2" s="13" t="s">
        <v>3</v>
      </c>
      <c r="G2" s="13" t="s">
        <v>8</v>
      </c>
      <c r="H2" s="13" t="s">
        <v>4</v>
      </c>
    </row>
    <row r="3" spans="1:8">
      <c r="A3" s="8"/>
      <c r="B3" s="42"/>
      <c r="C3" s="43"/>
      <c r="D3" s="8"/>
      <c r="E3" s="47"/>
      <c r="F3" s="48"/>
      <c r="G3" s="14"/>
      <c r="H3" s="15"/>
    </row>
    <row r="4" spans="1:8">
      <c r="A4" s="8"/>
      <c r="B4" s="8" t="s">
        <v>12</v>
      </c>
      <c r="C4" s="43" t="s">
        <v>13</v>
      </c>
      <c r="D4" s="8"/>
      <c r="E4" s="47"/>
      <c r="F4" s="48"/>
      <c r="G4" s="38"/>
      <c r="H4" s="33" t="str">
        <f t="shared" ref="H4:H7" si="0">IF(AND(F4&lt;&gt;"",G4&lt;&gt;""),F4*G4,"")</f>
        <v/>
      </c>
    </row>
    <row r="5" spans="1:8" ht="13.5" customHeight="1">
      <c r="A5" s="8"/>
      <c r="B5" s="8"/>
      <c r="C5" s="43" t="s">
        <v>14</v>
      </c>
      <c r="D5" s="8"/>
      <c r="E5" s="47" t="s">
        <v>17</v>
      </c>
      <c r="F5" s="48">
        <v>710</v>
      </c>
      <c r="G5" s="25"/>
      <c r="H5" s="33" t="str">
        <f t="shared" si="0"/>
        <v/>
      </c>
    </row>
    <row r="6" spans="1:8" ht="13.5" customHeight="1">
      <c r="A6" s="8"/>
      <c r="B6" s="8"/>
      <c r="C6" s="43" t="s">
        <v>15</v>
      </c>
      <c r="D6" s="8"/>
      <c r="E6" s="47" t="s">
        <v>16</v>
      </c>
      <c r="F6" s="48">
        <v>251</v>
      </c>
      <c r="G6" s="25"/>
      <c r="H6" s="33" t="str">
        <f t="shared" si="0"/>
        <v/>
      </c>
    </row>
    <row r="7" spans="1:8" ht="13.5" customHeight="1">
      <c r="A7" s="8"/>
      <c r="B7" s="8"/>
      <c r="C7" s="43" t="s">
        <v>20</v>
      </c>
      <c r="D7" s="8"/>
      <c r="E7" s="47" t="s">
        <v>16</v>
      </c>
      <c r="F7" s="48">
        <v>15</v>
      </c>
      <c r="G7" s="25"/>
      <c r="H7" s="33" t="str">
        <f t="shared" si="0"/>
        <v/>
      </c>
    </row>
    <row r="8" spans="1:8" ht="13.5" customHeight="1">
      <c r="A8" s="8"/>
      <c r="B8" s="8"/>
      <c r="C8" s="43" t="s">
        <v>21</v>
      </c>
      <c r="D8" s="8"/>
      <c r="E8" s="47" t="s">
        <v>16</v>
      </c>
      <c r="F8" s="48">
        <v>35</v>
      </c>
      <c r="G8" s="25"/>
      <c r="H8" s="33" t="str">
        <f t="shared" ref="H8" si="1">IF(AND(F8&lt;&gt;"",G8&lt;&gt;""),F8*G8,"")</f>
        <v/>
      </c>
    </row>
    <row r="9" spans="1:8" ht="13.5" customHeight="1">
      <c r="A9" s="8"/>
      <c r="B9" s="44"/>
      <c r="C9" s="3"/>
      <c r="D9" s="44"/>
      <c r="E9" s="46"/>
      <c r="F9" s="45"/>
      <c r="G9" s="24"/>
      <c r="H9" s="35"/>
    </row>
    <row r="10" spans="1:8" ht="13.5" customHeight="1">
      <c r="A10" s="8"/>
      <c r="B10" s="31"/>
      <c r="C10" s="31"/>
      <c r="D10" s="31"/>
      <c r="E10" s="32"/>
      <c r="F10" s="36"/>
      <c r="G10" s="25"/>
      <c r="H10" s="33"/>
    </row>
    <row r="11" spans="1:8" ht="13.5" customHeight="1">
      <c r="A11" s="8"/>
      <c r="B11" s="31"/>
      <c r="C11" s="31"/>
      <c r="D11" s="31"/>
      <c r="E11" s="32"/>
      <c r="F11" s="36"/>
      <c r="G11" s="25"/>
      <c r="H11" s="33"/>
    </row>
    <row r="12" spans="1:8" s="26" customFormat="1" ht="13.5" customHeight="1">
      <c r="A12" s="21"/>
      <c r="B12" s="39"/>
      <c r="C12" s="49" t="s">
        <v>10</v>
      </c>
      <c r="E12" s="27"/>
      <c r="F12" s="40"/>
      <c r="G12" s="25"/>
      <c r="H12" s="33" t="str">
        <f>IF(SUM(H3:H9)&lt;&gt;0,SUM(H3:H9),"")</f>
        <v/>
      </c>
    </row>
    <row r="13" spans="1:8" s="26" customFormat="1" ht="13.5" customHeight="1">
      <c r="A13" s="21"/>
      <c r="B13" s="39"/>
      <c r="E13" s="27"/>
      <c r="F13" s="40"/>
      <c r="G13" s="25"/>
      <c r="H13" s="33"/>
    </row>
    <row r="14" spans="1:8" s="26" customFormat="1" ht="13.5" customHeight="1">
      <c r="A14" s="21"/>
      <c r="B14" s="39"/>
      <c r="C14" s="49" t="s">
        <v>11</v>
      </c>
      <c r="E14" s="27"/>
      <c r="F14" s="40"/>
      <c r="G14" s="25"/>
      <c r="H14" s="25" t="str">
        <f>IF(H12&lt;&gt;"",H12*0.2,"")</f>
        <v/>
      </c>
    </row>
    <row r="15" spans="1:8" s="26" customFormat="1" ht="13.5" customHeight="1">
      <c r="A15" s="21"/>
      <c r="B15" s="39"/>
      <c r="C15" s="37"/>
      <c r="E15" s="27"/>
      <c r="F15" s="40"/>
      <c r="G15" s="25"/>
      <c r="H15" s="25"/>
    </row>
    <row r="16" spans="1:8" s="26" customFormat="1" ht="13.5" customHeight="1">
      <c r="A16" s="21"/>
      <c r="B16" s="39"/>
      <c r="C16" s="49" t="s">
        <v>9</v>
      </c>
      <c r="E16" s="27"/>
      <c r="F16" s="40"/>
      <c r="G16" s="25"/>
      <c r="H16" s="28" t="str">
        <f>IF(H12&lt;&gt;"",SUM(H12:H14),"")</f>
        <v/>
      </c>
    </row>
    <row r="17" spans="1:8" s="26" customFormat="1" ht="13.5" customHeight="1">
      <c r="A17" s="21"/>
      <c r="B17" s="39"/>
      <c r="C17" s="37"/>
      <c r="E17" s="27"/>
      <c r="F17" s="40"/>
      <c r="G17" s="25"/>
      <c r="H17" s="28"/>
    </row>
    <row r="18" spans="1:8" s="26" customFormat="1" ht="13.5" customHeight="1">
      <c r="A18" s="21"/>
      <c r="B18" s="34"/>
      <c r="C18" s="22"/>
      <c r="D18" s="22"/>
      <c r="E18" s="23"/>
      <c r="F18" s="41"/>
      <c r="G18" s="24"/>
      <c r="H18" s="35"/>
    </row>
    <row r="19" spans="1:8" s="26" customFormat="1" ht="13.5" customHeight="1">
      <c r="A19" s="8"/>
      <c r="B19" s="52" t="s">
        <v>0</v>
      </c>
      <c r="C19" s="53" t="s">
        <v>1</v>
      </c>
      <c r="D19" s="54"/>
      <c r="E19" s="52" t="s">
        <v>2</v>
      </c>
      <c r="F19" s="55" t="s">
        <v>3</v>
      </c>
      <c r="G19" s="56" t="s">
        <v>8</v>
      </c>
      <c r="H19" s="56" t="s">
        <v>4</v>
      </c>
    </row>
    <row r="20" spans="1:8" ht="13.5" customHeight="1">
      <c r="A20" s="8"/>
      <c r="B20" s="50"/>
      <c r="C20" s="49"/>
      <c r="D20" s="8"/>
      <c r="E20" s="47"/>
      <c r="F20" s="48"/>
      <c r="G20" s="25"/>
      <c r="H20" s="33"/>
    </row>
    <row r="21" spans="1:8" ht="13.5" customHeight="1">
      <c r="A21" s="8"/>
      <c r="B21" s="59">
        <v>1.2</v>
      </c>
      <c r="C21" s="57" t="s">
        <v>5</v>
      </c>
      <c r="D21" s="58"/>
      <c r="E21" s="47"/>
      <c r="F21" s="48"/>
      <c r="G21" s="25"/>
      <c r="H21" s="33" t="str">
        <f t="shared" ref="H21:H23" si="2">IF(AND(F21&lt;&gt;"",G21&lt;&gt;""),F21*G21,"")</f>
        <v/>
      </c>
    </row>
    <row r="22" spans="1:8" ht="13.5" customHeight="1">
      <c r="A22" s="8"/>
      <c r="B22" s="8"/>
      <c r="D22" s="8"/>
      <c r="E22" s="47"/>
      <c r="F22" s="48"/>
      <c r="G22" s="25"/>
      <c r="H22" s="33" t="str">
        <f t="shared" si="2"/>
        <v/>
      </c>
    </row>
    <row r="23" spans="1:8" ht="13.5" customHeight="1">
      <c r="A23" s="8"/>
      <c r="B23" s="8" t="s">
        <v>18</v>
      </c>
      <c r="C23" s="1" t="s">
        <v>19</v>
      </c>
      <c r="D23" s="8"/>
      <c r="E23" s="47" t="s">
        <v>17</v>
      </c>
      <c r="F23" s="48">
        <v>710</v>
      </c>
      <c r="G23" s="25"/>
      <c r="H23" s="33" t="str">
        <f t="shared" si="2"/>
        <v/>
      </c>
    </row>
    <row r="24" spans="1:8" ht="13.5" customHeight="1">
      <c r="A24" s="8"/>
      <c r="B24" s="44"/>
      <c r="C24" s="3"/>
      <c r="D24" s="44"/>
      <c r="E24" s="9"/>
      <c r="F24" s="51"/>
      <c r="G24" s="24"/>
      <c r="H24" s="35"/>
    </row>
    <row r="25" spans="1:8" s="26" customFormat="1" ht="13.5" customHeight="1">
      <c r="A25" s="21"/>
      <c r="B25" s="39"/>
      <c r="E25" s="27"/>
      <c r="F25" s="40"/>
      <c r="G25" s="29"/>
      <c r="H25" s="33"/>
    </row>
    <row r="26" spans="1:8" s="26" customFormat="1" ht="13.5" customHeight="1">
      <c r="A26" s="21"/>
      <c r="B26" s="39"/>
      <c r="C26" s="26" t="s">
        <v>6</v>
      </c>
      <c r="D26" s="26" t="s">
        <v>7</v>
      </c>
      <c r="E26" s="27"/>
      <c r="F26" s="40"/>
      <c r="G26" s="29"/>
      <c r="H26" s="33"/>
    </row>
    <row r="27" spans="1:8" s="26" customFormat="1" ht="13.5" customHeight="1">
      <c r="A27" s="21"/>
      <c r="B27" s="39"/>
      <c r="E27" s="27"/>
      <c r="F27" s="40"/>
      <c r="G27" s="29"/>
      <c r="H27" s="33"/>
    </row>
    <row r="28" spans="1:8" s="26" customFormat="1" ht="13.5" customHeight="1">
      <c r="A28" s="21"/>
      <c r="B28" s="39"/>
      <c r="E28" s="27"/>
      <c r="F28" s="40"/>
      <c r="G28" s="29"/>
      <c r="H28" s="33"/>
    </row>
    <row r="29" spans="1:8" s="26" customFormat="1" ht="13.5" customHeight="1">
      <c r="A29" s="21"/>
      <c r="B29" s="39"/>
      <c r="E29" s="27"/>
      <c r="F29" s="40"/>
      <c r="G29" s="29"/>
      <c r="H29" s="33"/>
    </row>
    <row r="30" spans="1:8" s="26" customFormat="1" ht="13.5" customHeight="1">
      <c r="A30" s="21"/>
      <c r="B30" s="39"/>
      <c r="E30" s="27"/>
      <c r="F30" s="40"/>
      <c r="G30" s="29"/>
      <c r="H30" s="33"/>
    </row>
    <row r="31" spans="1:8" s="26" customFormat="1" ht="13.5" customHeight="1">
      <c r="A31" s="21"/>
      <c r="B31" s="39"/>
      <c r="E31" s="27"/>
      <c r="F31" s="40"/>
      <c r="G31" s="29"/>
      <c r="H31" s="33"/>
    </row>
    <row r="32" spans="1:8" s="26" customFormat="1" ht="13.5" customHeight="1">
      <c r="A32" s="21"/>
      <c r="B32" s="39"/>
      <c r="E32" s="27"/>
      <c r="F32" s="40"/>
      <c r="G32" s="29"/>
      <c r="H32" s="33"/>
    </row>
    <row r="33" spans="1:8" s="26" customFormat="1" ht="13.5" customHeight="1">
      <c r="A33" s="21"/>
      <c r="B33" s="39"/>
      <c r="E33" s="27"/>
      <c r="F33" s="40"/>
      <c r="G33" s="29"/>
      <c r="H33" s="33"/>
    </row>
    <row r="34" spans="1:8" s="26" customFormat="1" ht="13.5" customHeight="1">
      <c r="A34" s="21"/>
      <c r="B34" s="39"/>
      <c r="E34" s="27"/>
      <c r="F34" s="40"/>
      <c r="G34" s="29"/>
      <c r="H34" s="33"/>
    </row>
    <row r="35" spans="1:8" s="26" customFormat="1" ht="13.5" customHeight="1">
      <c r="A35" s="21"/>
      <c r="B35" s="39"/>
      <c r="E35" s="27"/>
      <c r="F35" s="40"/>
      <c r="G35" s="29"/>
      <c r="H35" s="33"/>
    </row>
    <row r="36" spans="1:8" s="26" customFormat="1" ht="13.5" customHeight="1">
      <c r="A36" s="21"/>
      <c r="B36" s="39"/>
      <c r="E36" s="27"/>
      <c r="F36" s="40"/>
      <c r="G36" s="29"/>
      <c r="H36" s="33"/>
    </row>
    <row r="37" spans="1:8" s="26" customFormat="1" ht="13.5" customHeight="1">
      <c r="A37" s="21"/>
      <c r="B37" s="39"/>
      <c r="E37" s="27"/>
      <c r="F37" s="40"/>
      <c r="G37" s="29"/>
      <c r="H37" s="33"/>
    </row>
    <row r="38" spans="1:8" s="26" customFormat="1" ht="13.5" customHeight="1">
      <c r="A38" s="21"/>
      <c r="B38" s="39"/>
      <c r="E38" s="27"/>
      <c r="F38" s="40"/>
      <c r="G38" s="29"/>
      <c r="H38" s="33"/>
    </row>
    <row r="39" spans="1:8" s="26" customFormat="1" ht="13.5" customHeight="1">
      <c r="A39" s="21"/>
      <c r="B39" s="39"/>
      <c r="E39" s="27"/>
      <c r="F39" s="40"/>
      <c r="G39" s="29"/>
      <c r="H39" s="33"/>
    </row>
    <row r="40" spans="1:8" s="26" customFormat="1" ht="13.5" customHeight="1">
      <c r="A40" s="21"/>
      <c r="B40" s="39"/>
      <c r="E40" s="27"/>
      <c r="F40" s="40"/>
      <c r="G40" s="29"/>
      <c r="H40" s="33"/>
    </row>
    <row r="41" spans="1:8" s="26" customFormat="1" ht="13.5" customHeight="1">
      <c r="A41" s="21"/>
      <c r="B41" s="39"/>
      <c r="E41" s="27"/>
      <c r="F41" s="40"/>
      <c r="G41" s="29"/>
      <c r="H41" s="33"/>
    </row>
    <row r="42" spans="1:8" s="26" customFormat="1" ht="13.5" customHeight="1">
      <c r="A42" s="21"/>
      <c r="B42" s="39"/>
      <c r="E42" s="27"/>
      <c r="F42" s="40"/>
      <c r="G42" s="29"/>
      <c r="H42" s="33"/>
    </row>
    <row r="43" spans="1:8" s="26" customFormat="1" ht="13.5" customHeight="1">
      <c r="A43" s="21"/>
      <c r="B43" s="39"/>
      <c r="E43" s="27"/>
      <c r="F43" s="40"/>
      <c r="G43" s="29"/>
      <c r="H43" s="33"/>
    </row>
    <row r="44" spans="1:8" s="26" customFormat="1" ht="13.5" customHeight="1">
      <c r="A44" s="21"/>
      <c r="B44" s="39"/>
      <c r="E44" s="27"/>
      <c r="F44" s="40"/>
      <c r="G44" s="29"/>
      <c r="H44" s="33"/>
    </row>
    <row r="45" spans="1:8" s="26" customFormat="1" ht="13.5" customHeight="1">
      <c r="A45" s="21"/>
      <c r="B45" s="39"/>
      <c r="E45" s="27"/>
      <c r="F45" s="40"/>
      <c r="G45" s="29"/>
      <c r="H45" s="33"/>
    </row>
    <row r="46" spans="1:8" s="26" customFormat="1" ht="13.5" customHeight="1">
      <c r="A46" s="21"/>
      <c r="B46" s="39"/>
      <c r="E46" s="27"/>
      <c r="F46" s="40"/>
      <c r="G46" s="29"/>
      <c r="H46" s="33"/>
    </row>
    <row r="47" spans="1:8" s="26" customFormat="1" ht="13.5" customHeight="1">
      <c r="A47" s="21"/>
      <c r="B47" s="34"/>
      <c r="C47" s="22"/>
      <c r="D47" s="22"/>
      <c r="E47" s="23"/>
      <c r="F47" s="41"/>
      <c r="G47" s="30"/>
      <c r="H47" s="35"/>
    </row>
  </sheetData>
  <phoneticPr fontId="0" type="noConversion"/>
  <printOptions horizontalCentered="1"/>
  <pageMargins left="0.39370078740157483" right="0.39370078740157483" top="1.3779527559055118" bottom="1.1811023622047245" header="0.51181102362204722" footer="0.51181102362204722"/>
  <pageSetup paperSize="9" orientation="portrait" r:id="rId1"/>
  <headerFooter alignWithMargins="0">
    <oddHeader>&amp;L&amp;"Times New Roman,Normal"Habillage des façades de la salle polyvalente au Touvet&amp;"Times New Roman,Italique"
&amp;"Times New Roman,Gras"D.P.G.F. / option Bardage</oddHeader>
    <oddFooter>&amp;L&amp;"Times New Roman,Normal"DCE - Juin 2019&amp;R&amp;"Times New Roman,Normal"Page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Page DPGF</vt:lpstr>
    </vt:vector>
  </TitlesOfParts>
  <Company>Ste Ecoord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ECOORD</dc:creator>
  <cp:lastModifiedBy>troyer</cp:lastModifiedBy>
  <cp:lastPrinted>2019-06-26T14:45:14Z</cp:lastPrinted>
  <dcterms:created xsi:type="dcterms:W3CDTF">1997-12-02T13:45:02Z</dcterms:created>
  <dcterms:modified xsi:type="dcterms:W3CDTF">2019-06-26T15:31:27Z</dcterms:modified>
</cp:coreProperties>
</file>